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activeTab="7"/>
  </bookViews>
  <sheets>
    <sheet name="histogram1" sheetId="4" r:id="rId1"/>
    <sheet name="historgram2" sheetId="5" r:id="rId2"/>
    <sheet name="histogram3" sheetId="6" r:id="rId3"/>
    <sheet name="histogram4" sheetId="7" r:id="rId4"/>
    <sheet name="histogram5" sheetId="8" r:id="rId5"/>
    <sheet name="histogram6" sheetId="9" r:id="rId6"/>
    <sheet name="Sheet4" sheetId="10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4"/>
  <c r="B15"/>
  <c r="B13"/>
  <c r="B12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<sst xmlns="http://schemas.openxmlformats.org/spreadsheetml/2006/main" count="80" uniqueCount="44">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</sst>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0E06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0E066"/>
      <color rgb="FF49D7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histogram1!$A$2:$A$16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histogram1!$B$2:$B$16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383040"/>
        <c:axId val="83385344"/>
      </c:barChart>
      <c:catAx>
        <c:axId val="83383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3385344"/>
        <c:crosses val="autoZero"/>
        <c:auto val="1"/>
        <c:lblAlgn val="ctr"/>
        <c:lblOffset val="100"/>
      </c:catAx>
      <c:valAx>
        <c:axId val="833853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33830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historgram2!$A$2:$A$16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historgram2!$B$2:$B$16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049856"/>
        <c:axId val="83076608"/>
      </c:barChart>
      <c:catAx>
        <c:axId val="83049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3076608"/>
        <c:crosses val="autoZero"/>
        <c:auto val="1"/>
        <c:lblAlgn val="ctr"/>
        <c:lblOffset val="100"/>
      </c:catAx>
      <c:valAx>
        <c:axId val="830766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30498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histogram3!$A$2:$A$16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histogram3!$B$2:$B$16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097472"/>
        <c:axId val="83451904"/>
      </c:barChart>
      <c:catAx>
        <c:axId val="83097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3451904"/>
        <c:crosses val="autoZero"/>
        <c:auto val="1"/>
        <c:lblAlgn val="ctr"/>
        <c:lblOffset val="100"/>
      </c:catAx>
      <c:valAx>
        <c:axId val="834519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30974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histogram4!$A$2:$A$16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histogram4!$B$2:$B$16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517824"/>
        <c:axId val="83519744"/>
      </c:barChart>
      <c:catAx>
        <c:axId val="8351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3519744"/>
        <c:crosses val="autoZero"/>
        <c:auto val="1"/>
        <c:lblAlgn val="ctr"/>
        <c:lblOffset val="100"/>
      </c:catAx>
      <c:valAx>
        <c:axId val="835197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35178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histogram5!$A$2:$A$16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histogram5!$B$2:$B$16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548416"/>
        <c:axId val="83558784"/>
      </c:barChart>
      <c:catAx>
        <c:axId val="83548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3558784"/>
        <c:crosses val="autoZero"/>
        <c:auto val="1"/>
        <c:lblAlgn val="ctr"/>
        <c:lblOffset val="100"/>
      </c:catAx>
      <c:valAx>
        <c:axId val="835587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35484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histogram6!$A$2:$A$16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histogram6!$B$2:$B$16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628800"/>
        <c:axId val="83630720"/>
      </c:barChart>
      <c:catAx>
        <c:axId val="83628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3630720"/>
        <c:crosses val="autoZero"/>
        <c:auto val="1"/>
        <c:lblAlgn val="ctr"/>
        <c:lblOffset val="100"/>
      </c:catAx>
      <c:valAx>
        <c:axId val="836307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36288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Sheet4!$A$2:$A$16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Sheet4!$B$2:$B$16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3659776"/>
        <c:axId val="83694720"/>
      </c:barChart>
      <c:catAx>
        <c:axId val="83659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83694720"/>
        <c:crosses val="autoZero"/>
        <c:auto val="1"/>
        <c:lblAlgn val="ctr"/>
        <c:lblOffset val="100"/>
      </c:catAx>
      <c:valAx>
        <c:axId val="836947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83659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F20" sqref="F20"/>
    </sheetView>
  </sheetViews>
  <sheetFormatPr defaultRowHeight="15"/>
  <sheetData>
    <row r="1" spans="1:2">
      <c r="A1" s="33" t="s">
        <v>41</v>
      </c>
      <c r="B1" s="33" t="s">
        <v>43</v>
      </c>
    </row>
    <row r="2" spans="1:2">
      <c r="A2" s="30">
        <v>1.75</v>
      </c>
      <c r="B2" s="31">
        <v>0</v>
      </c>
    </row>
    <row r="3" spans="1:2">
      <c r="A3" s="30">
        <v>2</v>
      </c>
      <c r="B3" s="31">
        <v>0</v>
      </c>
    </row>
    <row r="4" spans="1:2">
      <c r="A4" s="30">
        <v>2.25</v>
      </c>
      <c r="B4" s="31">
        <v>1</v>
      </c>
    </row>
    <row r="5" spans="1:2">
      <c r="A5" s="30">
        <v>2.5</v>
      </c>
      <c r="B5" s="31">
        <v>0</v>
      </c>
    </row>
    <row r="6" spans="1:2">
      <c r="A6" s="30">
        <v>2.75</v>
      </c>
      <c r="B6" s="31">
        <v>0</v>
      </c>
    </row>
    <row r="7" spans="1:2">
      <c r="A7" s="30">
        <v>3</v>
      </c>
      <c r="B7" s="31">
        <v>0</v>
      </c>
    </row>
    <row r="8" spans="1:2">
      <c r="A8" s="30">
        <v>3.25</v>
      </c>
      <c r="B8" s="31">
        <v>0</v>
      </c>
    </row>
    <row r="9" spans="1:2">
      <c r="A9" s="30">
        <v>3.5</v>
      </c>
      <c r="B9" s="31">
        <v>0</v>
      </c>
    </row>
    <row r="10" spans="1:2">
      <c r="A10" s="30">
        <v>3.75</v>
      </c>
      <c r="B10" s="31">
        <v>0</v>
      </c>
    </row>
    <row r="11" spans="1:2">
      <c r="A11" s="30">
        <v>4</v>
      </c>
      <c r="B11" s="31">
        <v>1</v>
      </c>
    </row>
    <row r="12" spans="1:2">
      <c r="A12" s="30">
        <v>4.25</v>
      </c>
      <c r="B12" s="31">
        <v>6</v>
      </c>
    </row>
    <row r="13" spans="1:2">
      <c r="A13" s="30">
        <v>4.5</v>
      </c>
      <c r="B13" s="31">
        <v>0</v>
      </c>
    </row>
    <row r="14" spans="1:2">
      <c r="A14" s="30">
        <v>4.75</v>
      </c>
      <c r="B14" s="31">
        <v>0</v>
      </c>
    </row>
    <row r="15" spans="1:2">
      <c r="A15" s="30">
        <v>5</v>
      </c>
      <c r="B15" s="31">
        <v>0</v>
      </c>
    </row>
    <row r="16" spans="1:2" ht="15.75" thickBot="1">
      <c r="A16" s="32" t="s">
        <v>42</v>
      </c>
      <c r="B16" s="32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33" t="s">
        <v>41</v>
      </c>
      <c r="B1" s="33" t="s">
        <v>43</v>
      </c>
    </row>
    <row r="2" spans="1:2">
      <c r="A2" s="30">
        <v>1.75</v>
      </c>
      <c r="B2" s="31">
        <v>0</v>
      </c>
    </row>
    <row r="3" spans="1:2">
      <c r="A3" s="30">
        <v>2</v>
      </c>
      <c r="B3" s="31">
        <v>0</v>
      </c>
    </row>
    <row r="4" spans="1:2">
      <c r="A4" s="30">
        <v>2.25</v>
      </c>
      <c r="B4" s="31">
        <v>0</v>
      </c>
    </row>
    <row r="5" spans="1:2">
      <c r="A5" s="30">
        <v>2.5</v>
      </c>
      <c r="B5" s="31">
        <v>0</v>
      </c>
    </row>
    <row r="6" spans="1:2">
      <c r="A6" s="30">
        <v>2.75</v>
      </c>
      <c r="B6" s="31">
        <v>0</v>
      </c>
    </row>
    <row r="7" spans="1:2">
      <c r="A7" s="30">
        <v>3</v>
      </c>
      <c r="B7" s="31">
        <v>0</v>
      </c>
    </row>
    <row r="8" spans="1:2">
      <c r="A8" s="30">
        <v>3.25</v>
      </c>
      <c r="B8" s="31">
        <v>0</v>
      </c>
    </row>
    <row r="9" spans="1:2">
      <c r="A9" s="30">
        <v>3.5</v>
      </c>
      <c r="B9" s="31">
        <v>0</v>
      </c>
    </row>
    <row r="10" spans="1:2">
      <c r="A10" s="30">
        <v>3.75</v>
      </c>
      <c r="B10" s="31">
        <v>0</v>
      </c>
    </row>
    <row r="11" spans="1:2">
      <c r="A11" s="30">
        <v>4</v>
      </c>
      <c r="B11" s="31">
        <v>0</v>
      </c>
    </row>
    <row r="12" spans="1:2">
      <c r="A12" s="30">
        <v>4.25</v>
      </c>
      <c r="B12" s="31">
        <v>8</v>
      </c>
    </row>
    <row r="13" spans="1:2">
      <c r="A13" s="30">
        <v>4.5</v>
      </c>
      <c r="B13" s="31">
        <v>0</v>
      </c>
    </row>
    <row r="14" spans="1:2">
      <c r="A14" s="30">
        <v>4.75</v>
      </c>
      <c r="B14" s="31">
        <v>0</v>
      </c>
    </row>
    <row r="15" spans="1:2">
      <c r="A15" s="30">
        <v>5</v>
      </c>
      <c r="B15" s="31">
        <v>0</v>
      </c>
    </row>
    <row r="16" spans="1:2" ht="15.75" thickBot="1">
      <c r="A16" s="32" t="s">
        <v>42</v>
      </c>
      <c r="B16" s="3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33" t="s">
        <v>41</v>
      </c>
      <c r="B1" s="33" t="s">
        <v>43</v>
      </c>
    </row>
    <row r="2" spans="1:2">
      <c r="A2" s="30">
        <v>1.75</v>
      </c>
      <c r="B2" s="31">
        <v>0</v>
      </c>
    </row>
    <row r="3" spans="1:2">
      <c r="A3" s="30">
        <v>2</v>
      </c>
      <c r="B3" s="31">
        <v>0</v>
      </c>
    </row>
    <row r="4" spans="1:2">
      <c r="A4" s="30">
        <v>2.25</v>
      </c>
      <c r="B4" s="31">
        <v>0</v>
      </c>
    </row>
    <row r="5" spans="1:2">
      <c r="A5" s="30">
        <v>2.5</v>
      </c>
      <c r="B5" s="31">
        <v>0</v>
      </c>
    </row>
    <row r="6" spans="1:2">
      <c r="A6" s="30">
        <v>2.75</v>
      </c>
      <c r="B6" s="31">
        <v>0</v>
      </c>
    </row>
    <row r="7" spans="1:2">
      <c r="A7" s="30">
        <v>3</v>
      </c>
      <c r="B7" s="31">
        <v>0</v>
      </c>
    </row>
    <row r="8" spans="1:2">
      <c r="A8" s="30">
        <v>3.25</v>
      </c>
      <c r="B8" s="31">
        <v>0</v>
      </c>
    </row>
    <row r="9" spans="1:2">
      <c r="A9" s="30">
        <v>3.5</v>
      </c>
      <c r="B9" s="31">
        <v>0</v>
      </c>
    </row>
    <row r="10" spans="1:2">
      <c r="A10" s="30">
        <v>3.75</v>
      </c>
      <c r="B10" s="31">
        <v>0</v>
      </c>
    </row>
    <row r="11" spans="1:2">
      <c r="A11" s="30">
        <v>4</v>
      </c>
      <c r="B11" s="31">
        <v>1</v>
      </c>
    </row>
    <row r="12" spans="1:2">
      <c r="A12" s="30">
        <v>4.25</v>
      </c>
      <c r="B12" s="31">
        <v>4</v>
      </c>
    </row>
    <row r="13" spans="1:2">
      <c r="A13" s="30">
        <v>4.5</v>
      </c>
      <c r="B13" s="31">
        <v>3</v>
      </c>
    </row>
    <row r="14" spans="1:2">
      <c r="A14" s="30">
        <v>4.75</v>
      </c>
      <c r="B14" s="31">
        <v>0</v>
      </c>
    </row>
    <row r="15" spans="1:2">
      <c r="A15" s="30">
        <v>5</v>
      </c>
      <c r="B15" s="31">
        <v>0</v>
      </c>
    </row>
    <row r="16" spans="1:2" ht="15.75" thickBot="1">
      <c r="A16" s="32" t="s">
        <v>42</v>
      </c>
      <c r="B16" s="3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33" t="s">
        <v>41</v>
      </c>
      <c r="B1" s="33" t="s">
        <v>43</v>
      </c>
    </row>
    <row r="2" spans="1:2">
      <c r="A2" s="30">
        <v>1.75</v>
      </c>
      <c r="B2" s="31">
        <v>0</v>
      </c>
    </row>
    <row r="3" spans="1:2">
      <c r="A3" s="30">
        <v>2</v>
      </c>
      <c r="B3" s="31">
        <v>0</v>
      </c>
    </row>
    <row r="4" spans="1:2">
      <c r="A4" s="30">
        <v>2.25</v>
      </c>
      <c r="B4" s="31">
        <v>0</v>
      </c>
    </row>
    <row r="5" spans="1:2">
      <c r="A5" s="30">
        <v>2.5</v>
      </c>
      <c r="B5" s="31">
        <v>0</v>
      </c>
    </row>
    <row r="6" spans="1:2">
      <c r="A6" s="30">
        <v>2.75</v>
      </c>
      <c r="B6" s="31">
        <v>0</v>
      </c>
    </row>
    <row r="7" spans="1:2">
      <c r="A7" s="30">
        <v>3</v>
      </c>
      <c r="B7" s="31">
        <v>0</v>
      </c>
    </row>
    <row r="8" spans="1:2">
      <c r="A8" s="30">
        <v>3.25</v>
      </c>
      <c r="B8" s="31">
        <v>0</v>
      </c>
    </row>
    <row r="9" spans="1:2">
      <c r="A9" s="30">
        <v>3.5</v>
      </c>
      <c r="B9" s="31">
        <v>0</v>
      </c>
    </row>
    <row r="10" spans="1:2">
      <c r="A10" s="30">
        <v>3.75</v>
      </c>
      <c r="B10" s="31">
        <v>0</v>
      </c>
    </row>
    <row r="11" spans="1:2">
      <c r="A11" s="30">
        <v>4</v>
      </c>
      <c r="B11" s="31">
        <v>0</v>
      </c>
    </row>
    <row r="12" spans="1:2">
      <c r="A12" s="30">
        <v>4.25</v>
      </c>
      <c r="B12" s="31">
        <v>1</v>
      </c>
    </row>
    <row r="13" spans="1:2">
      <c r="A13" s="30">
        <v>4.5</v>
      </c>
      <c r="B13" s="31">
        <v>0</v>
      </c>
    </row>
    <row r="14" spans="1:2">
      <c r="A14" s="30">
        <v>4.75</v>
      </c>
      <c r="B14" s="31">
        <v>7</v>
      </c>
    </row>
    <row r="15" spans="1:2">
      <c r="A15" s="30">
        <v>5</v>
      </c>
      <c r="B15" s="31">
        <v>0</v>
      </c>
    </row>
    <row r="16" spans="1:2" ht="15.75" thickBot="1">
      <c r="A16" s="32" t="s">
        <v>42</v>
      </c>
      <c r="B16" s="3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33" t="s">
        <v>41</v>
      </c>
      <c r="B1" s="33" t="s">
        <v>43</v>
      </c>
    </row>
    <row r="2" spans="1:2">
      <c r="A2" s="30">
        <v>1.75</v>
      </c>
      <c r="B2" s="31">
        <v>0</v>
      </c>
    </row>
    <row r="3" spans="1:2">
      <c r="A3" s="30">
        <v>2</v>
      </c>
      <c r="B3" s="31">
        <v>0</v>
      </c>
    </row>
    <row r="4" spans="1:2">
      <c r="A4" s="30">
        <v>2.25</v>
      </c>
      <c r="B4" s="31">
        <v>0</v>
      </c>
    </row>
    <row r="5" spans="1:2">
      <c r="A5" s="30">
        <v>2.5</v>
      </c>
      <c r="B5" s="31">
        <v>0</v>
      </c>
    </row>
    <row r="6" spans="1:2">
      <c r="A6" s="30">
        <v>2.75</v>
      </c>
      <c r="B6" s="31">
        <v>0</v>
      </c>
    </row>
    <row r="7" spans="1:2">
      <c r="A7" s="30">
        <v>3</v>
      </c>
      <c r="B7" s="31">
        <v>0</v>
      </c>
    </row>
    <row r="8" spans="1:2">
      <c r="A8" s="30">
        <v>3.25</v>
      </c>
      <c r="B8" s="31">
        <v>1</v>
      </c>
    </row>
    <row r="9" spans="1:2">
      <c r="A9" s="30">
        <v>3.5</v>
      </c>
      <c r="B9" s="31">
        <v>0</v>
      </c>
    </row>
    <row r="10" spans="1:2">
      <c r="A10" s="30">
        <v>3.75</v>
      </c>
      <c r="B10" s="31">
        <v>0</v>
      </c>
    </row>
    <row r="11" spans="1:2">
      <c r="A11" s="30">
        <v>4</v>
      </c>
      <c r="B11" s="31">
        <v>0</v>
      </c>
    </row>
    <row r="12" spans="1:2">
      <c r="A12" s="30">
        <v>4.25</v>
      </c>
      <c r="B12" s="31">
        <v>4</v>
      </c>
    </row>
    <row r="13" spans="1:2">
      <c r="A13" s="30">
        <v>4.5</v>
      </c>
      <c r="B13" s="31">
        <v>2</v>
      </c>
    </row>
    <row r="14" spans="1:2">
      <c r="A14" s="30">
        <v>4.75</v>
      </c>
      <c r="B14" s="31">
        <v>1</v>
      </c>
    </row>
    <row r="15" spans="1:2">
      <c r="A15" s="30">
        <v>5</v>
      </c>
      <c r="B15" s="31">
        <v>0</v>
      </c>
    </row>
    <row r="16" spans="1:2" ht="15.75" thickBot="1">
      <c r="A16" s="32" t="s">
        <v>42</v>
      </c>
      <c r="B16" s="3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33" t="s">
        <v>41</v>
      </c>
      <c r="B1" s="33" t="s">
        <v>43</v>
      </c>
    </row>
    <row r="2" spans="1:2">
      <c r="A2" s="30">
        <v>1.75</v>
      </c>
      <c r="B2" s="31">
        <v>0</v>
      </c>
    </row>
    <row r="3" spans="1:2">
      <c r="A3" s="30">
        <v>2</v>
      </c>
      <c r="B3" s="31">
        <v>4</v>
      </c>
    </row>
    <row r="4" spans="1:2">
      <c r="A4" s="30">
        <v>2.25</v>
      </c>
      <c r="B4" s="31">
        <v>2</v>
      </c>
    </row>
    <row r="5" spans="1:2">
      <c r="A5" s="30">
        <v>2.5</v>
      </c>
      <c r="B5" s="31">
        <v>1</v>
      </c>
    </row>
    <row r="6" spans="1:2">
      <c r="A6" s="30">
        <v>2.75</v>
      </c>
      <c r="B6" s="31">
        <v>0</v>
      </c>
    </row>
    <row r="7" spans="1:2">
      <c r="A7" s="30">
        <v>3</v>
      </c>
      <c r="B7" s="31">
        <v>1</v>
      </c>
    </row>
    <row r="8" spans="1:2">
      <c r="A8" s="30">
        <v>3.25</v>
      </c>
      <c r="B8" s="31">
        <v>0</v>
      </c>
    </row>
    <row r="9" spans="1:2">
      <c r="A9" s="30">
        <v>3.5</v>
      </c>
      <c r="B9" s="31">
        <v>0</v>
      </c>
    </row>
    <row r="10" spans="1:2">
      <c r="A10" s="30">
        <v>3.75</v>
      </c>
      <c r="B10" s="31">
        <v>0</v>
      </c>
    </row>
    <row r="11" spans="1:2">
      <c r="A11" s="30">
        <v>4</v>
      </c>
      <c r="B11" s="31">
        <v>0</v>
      </c>
    </row>
    <row r="12" spans="1:2">
      <c r="A12" s="30">
        <v>4.25</v>
      </c>
      <c r="B12" s="31">
        <v>0</v>
      </c>
    </row>
    <row r="13" spans="1:2">
      <c r="A13" s="30">
        <v>4.5</v>
      </c>
      <c r="B13" s="31">
        <v>0</v>
      </c>
    </row>
    <row r="14" spans="1:2">
      <c r="A14" s="30">
        <v>4.75</v>
      </c>
      <c r="B14" s="31">
        <v>0</v>
      </c>
    </row>
    <row r="15" spans="1:2">
      <c r="A15" s="30">
        <v>5</v>
      </c>
      <c r="B15" s="31">
        <v>0</v>
      </c>
    </row>
    <row r="16" spans="1:2" ht="15.75" thickBot="1">
      <c r="A16" s="32" t="s">
        <v>42</v>
      </c>
      <c r="B16" s="3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33" t="s">
        <v>41</v>
      </c>
      <c r="B1" s="33" t="s">
        <v>43</v>
      </c>
    </row>
    <row r="2" spans="1:2">
      <c r="A2" s="30">
        <v>1.75</v>
      </c>
      <c r="B2" s="31">
        <v>0</v>
      </c>
    </row>
    <row r="3" spans="1:2">
      <c r="A3" s="30">
        <v>2</v>
      </c>
      <c r="B3" s="31">
        <v>0</v>
      </c>
    </row>
    <row r="4" spans="1:2">
      <c r="A4" s="30">
        <v>2.25</v>
      </c>
      <c r="B4" s="31">
        <v>0</v>
      </c>
    </row>
    <row r="5" spans="1:2">
      <c r="A5" s="30">
        <v>2.5</v>
      </c>
      <c r="B5" s="31">
        <v>0</v>
      </c>
    </row>
    <row r="6" spans="1:2">
      <c r="A6" s="30">
        <v>2.75</v>
      </c>
      <c r="B6" s="31">
        <v>0</v>
      </c>
    </row>
    <row r="7" spans="1:2">
      <c r="A7" s="30">
        <v>3</v>
      </c>
      <c r="B7" s="31">
        <v>0</v>
      </c>
    </row>
    <row r="8" spans="1:2">
      <c r="A8" s="30">
        <v>3.25</v>
      </c>
      <c r="B8" s="31">
        <v>0</v>
      </c>
    </row>
    <row r="9" spans="1:2">
      <c r="A9" s="30">
        <v>3.5</v>
      </c>
      <c r="B9" s="31">
        <v>0</v>
      </c>
    </row>
    <row r="10" spans="1:2">
      <c r="A10" s="30">
        <v>3.75</v>
      </c>
      <c r="B10" s="31">
        <v>0</v>
      </c>
    </row>
    <row r="11" spans="1:2">
      <c r="A11" s="30">
        <v>4</v>
      </c>
      <c r="B11" s="31">
        <v>1</v>
      </c>
    </row>
    <row r="12" spans="1:2">
      <c r="A12" s="30">
        <v>4.25</v>
      </c>
      <c r="B12" s="31">
        <v>6</v>
      </c>
    </row>
    <row r="13" spans="1:2">
      <c r="A13" s="30">
        <v>4.5</v>
      </c>
      <c r="B13" s="31">
        <v>0</v>
      </c>
    </row>
    <row r="14" spans="1:2">
      <c r="A14" s="30">
        <v>4.75</v>
      </c>
      <c r="B14" s="31">
        <v>0</v>
      </c>
    </row>
    <row r="15" spans="1:2">
      <c r="A15" s="30">
        <v>5</v>
      </c>
      <c r="B15" s="31">
        <v>0</v>
      </c>
    </row>
    <row r="16" spans="1:2" ht="15.75" thickBot="1">
      <c r="A16" s="32" t="s">
        <v>42</v>
      </c>
      <c r="B16" s="32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A6" zoomScaleNormal="100" workbookViewId="0">
      <selection activeCell="Q9" sqref="Q9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47" t="s">
        <v>4</v>
      </c>
      <c r="C1" s="47"/>
      <c r="D1" s="47"/>
      <c r="E1" s="48" t="s">
        <v>5</v>
      </c>
      <c r="F1" s="48"/>
      <c r="G1" s="48"/>
      <c r="H1" s="47" t="s">
        <v>6</v>
      </c>
      <c r="I1" s="47"/>
      <c r="J1" s="47"/>
      <c r="K1" s="48" t="s">
        <v>8</v>
      </c>
      <c r="L1" s="48"/>
      <c r="M1" s="48"/>
      <c r="N1" s="48"/>
      <c r="O1" s="47" t="s">
        <v>9</v>
      </c>
      <c r="P1" s="47"/>
      <c r="Q1" s="47"/>
      <c r="R1" s="47"/>
      <c r="S1" s="48" t="s">
        <v>10</v>
      </c>
      <c r="T1" s="48"/>
    </row>
    <row r="2" spans="1:20" ht="15.75">
      <c r="A2" t="s">
        <v>11</v>
      </c>
      <c r="B2" s="4" t="s">
        <v>1</v>
      </c>
      <c r="C2" s="36" t="s">
        <v>2</v>
      </c>
      <c r="D2" s="4" t="s">
        <v>3</v>
      </c>
      <c r="E2" s="36" t="s">
        <v>1</v>
      </c>
      <c r="F2" s="4" t="s">
        <v>2</v>
      </c>
      <c r="G2" s="4" t="s">
        <v>3</v>
      </c>
      <c r="H2" s="4" t="s">
        <v>7</v>
      </c>
      <c r="I2" s="36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40" t="s">
        <v>1</v>
      </c>
      <c r="O2" s="4" t="s">
        <v>7</v>
      </c>
      <c r="P2" s="4" t="s">
        <v>12</v>
      </c>
      <c r="Q2" s="36" t="s">
        <v>3</v>
      </c>
      <c r="R2" s="5" t="s">
        <v>1</v>
      </c>
      <c r="S2" s="36" t="s">
        <v>7</v>
      </c>
      <c r="T2" s="4" t="s">
        <v>12</v>
      </c>
    </row>
    <row r="3" spans="1:20">
      <c r="A3" t="s">
        <v>13</v>
      </c>
      <c r="B3" s="6">
        <v>4.1150000000000002</v>
      </c>
      <c r="C3" s="37">
        <v>4.0199999999999996</v>
      </c>
      <c r="D3" s="7">
        <v>2.161</v>
      </c>
      <c r="E3" s="37">
        <v>4.1669999999999998</v>
      </c>
      <c r="F3" s="7">
        <v>4.1159999999999997</v>
      </c>
      <c r="G3" s="7">
        <v>4.3</v>
      </c>
      <c r="H3" s="8">
        <f>0.5*J3</f>
        <v>2.0470000000000002</v>
      </c>
      <c r="I3" s="37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41">
        <v>4.6749999999999998</v>
      </c>
      <c r="O3" s="9">
        <f>P3/2</f>
        <v>2.4049999999999998</v>
      </c>
      <c r="P3" s="7">
        <v>4.8099999999999996</v>
      </c>
      <c r="Q3" s="37">
        <v>4.3</v>
      </c>
      <c r="R3" s="9">
        <v>4.3630000000000004</v>
      </c>
      <c r="S3" s="37">
        <f>T3/2</f>
        <v>2.19</v>
      </c>
      <c r="T3" s="10">
        <v>4.38</v>
      </c>
    </row>
    <row r="4" spans="1:20">
      <c r="A4" t="s">
        <v>14</v>
      </c>
      <c r="B4" s="11">
        <v>4.21</v>
      </c>
      <c r="C4" s="38">
        <v>4.1929999999999996</v>
      </c>
      <c r="D4" s="12">
        <v>4.0199999999999996</v>
      </c>
      <c r="E4" s="38">
        <v>4.09</v>
      </c>
      <c r="F4" s="12">
        <v>4.133</v>
      </c>
      <c r="G4" s="13">
        <v>4.0789999999999997</v>
      </c>
      <c r="H4" s="13">
        <f>J4/2</f>
        <v>1.8049999999999999</v>
      </c>
      <c r="I4" s="38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42">
        <v>4.0190000000000001</v>
      </c>
      <c r="O4" s="14">
        <f>P4/2</f>
        <v>1.5395000000000001</v>
      </c>
      <c r="P4" s="13">
        <v>3.0790000000000002</v>
      </c>
      <c r="Q4" s="43">
        <v>4.024</v>
      </c>
      <c r="R4" s="14">
        <f>SQRT(O4^2+Q4^2)</f>
        <v>4.3084377969282555</v>
      </c>
      <c r="S4" s="38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38">
        <v>4.12</v>
      </c>
      <c r="D5" s="12">
        <v>4</v>
      </c>
      <c r="E5" s="38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38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38">
        <v>4.7300000000000004</v>
      </c>
      <c r="O5" s="14">
        <f>P5/2</f>
        <v>2.0750000000000002</v>
      </c>
      <c r="P5" s="13">
        <v>4.1500000000000004</v>
      </c>
      <c r="Q5" s="38">
        <v>4.2539999999999996</v>
      </c>
      <c r="R5" s="14">
        <v>4.6710000000000003</v>
      </c>
      <c r="S5" s="38">
        <v>1.95</v>
      </c>
      <c r="T5" s="15">
        <f>2*S5</f>
        <v>3.9</v>
      </c>
    </row>
    <row r="6" spans="1:20">
      <c r="A6" t="s">
        <v>16</v>
      </c>
      <c r="B6" s="11">
        <v>4.12</v>
      </c>
      <c r="C6" s="38">
        <v>4</v>
      </c>
      <c r="D6" s="12">
        <v>2.125</v>
      </c>
      <c r="E6" s="38">
        <v>4.1950000000000003</v>
      </c>
      <c r="F6" s="12">
        <v>4.2300000000000004</v>
      </c>
      <c r="G6" s="13">
        <v>4.8099999999999996</v>
      </c>
      <c r="H6" s="13">
        <v>2.085</v>
      </c>
      <c r="I6" s="38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43">
        <v>4.593</v>
      </c>
      <c r="O6" s="13">
        <v>2.0825</v>
      </c>
      <c r="P6" s="13">
        <f>O6*2</f>
        <v>4.165</v>
      </c>
      <c r="Q6" s="43">
        <v>4.7</v>
      </c>
      <c r="R6" s="14">
        <v>4.7</v>
      </c>
      <c r="S6" s="38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38">
        <v>4.1050000000000004</v>
      </c>
      <c r="D7" s="12">
        <v>2.1419999999999999</v>
      </c>
      <c r="E7" s="38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38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43">
        <v>4.6399999999999997</v>
      </c>
      <c r="O7" s="14">
        <f>P7*0.5</f>
        <v>2.0325000000000002</v>
      </c>
      <c r="P7" s="13">
        <v>4.0650000000000004</v>
      </c>
      <c r="Q7" s="43">
        <v>4.1959999999999997</v>
      </c>
      <c r="R7" s="14">
        <v>4.5419999999999998</v>
      </c>
      <c r="S7" s="38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38">
        <v>4.1849999999999996</v>
      </c>
      <c r="D8" s="12">
        <v>2.113</v>
      </c>
      <c r="E8" s="38">
        <v>4.1349999999999998</v>
      </c>
      <c r="F8" s="12">
        <v>4.1349999999999998</v>
      </c>
      <c r="G8" s="13">
        <v>4.0330000000000004</v>
      </c>
      <c r="H8" s="13">
        <v>2.0419999999999998</v>
      </c>
      <c r="I8" s="38">
        <v>4.03</v>
      </c>
      <c r="J8" s="13">
        <v>4.085</v>
      </c>
      <c r="K8" s="13">
        <v>4.673</v>
      </c>
      <c r="L8" s="13">
        <v>4.673</v>
      </c>
      <c r="M8" s="13">
        <v>4.03</v>
      </c>
      <c r="N8" s="43">
        <v>4.6529999999999996</v>
      </c>
      <c r="O8" s="14">
        <v>2.2709999999999999</v>
      </c>
      <c r="P8" s="13">
        <v>4.0289999999999999</v>
      </c>
      <c r="Q8" s="43">
        <v>4.1150000000000002</v>
      </c>
      <c r="R8" s="14">
        <v>4.524</v>
      </c>
      <c r="S8" s="38">
        <v>2.0049999999999999</v>
      </c>
      <c r="T8" s="15">
        <v>4.01</v>
      </c>
    </row>
    <row r="9" spans="1:20">
      <c r="A9" t="s">
        <v>19</v>
      </c>
      <c r="B9" s="11">
        <v>4.03</v>
      </c>
      <c r="C9" s="38">
        <v>4.03</v>
      </c>
      <c r="D9" s="12">
        <v>2.25</v>
      </c>
      <c r="E9" s="38">
        <v>4.1360000000000001</v>
      </c>
      <c r="F9" s="12">
        <v>4.91</v>
      </c>
      <c r="G9" s="13">
        <v>4.1029999999999998</v>
      </c>
      <c r="H9" s="13">
        <v>2.0070000000000001</v>
      </c>
      <c r="I9" s="38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43">
        <v>4.53</v>
      </c>
      <c r="O9" s="14">
        <v>2.0085000000000002</v>
      </c>
      <c r="P9" s="13">
        <v>4.0170000000000003</v>
      </c>
      <c r="Q9" s="46">
        <v>3.121</v>
      </c>
      <c r="R9" s="14">
        <v>4.5259999999999998</v>
      </c>
      <c r="S9" s="38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5">
        <v>2.1589999999999998</v>
      </c>
      <c r="D10" s="17">
        <v>2.1440000000000001</v>
      </c>
      <c r="E10" s="39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39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44">
        <v>4.57</v>
      </c>
      <c r="O10" s="19">
        <f>P10/2</f>
        <v>2.44</v>
      </c>
      <c r="P10" s="18">
        <f>J10</f>
        <v>4.88</v>
      </c>
      <c r="Q10" s="44">
        <v>4.22</v>
      </c>
      <c r="R10" s="19">
        <v>4.22</v>
      </c>
      <c r="S10" s="39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23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23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23" t="s">
        <v>27</v>
      </c>
      <c r="B14" s="21" t="e">
        <f>MODE(B3:B10)</f>
        <v>#N/A</v>
      </c>
      <c r="C14" s="21" t="e">
        <f t="shared" ref="C14:T14" si="2">MODE(C3:C10)</f>
        <v>#N/A</v>
      </c>
      <c r="D14" s="21" t="e">
        <f t="shared" si="2"/>
        <v>#N/A</v>
      </c>
      <c r="E14" s="21" t="e">
        <f t="shared" si="2"/>
        <v>#N/A</v>
      </c>
      <c r="F14" s="21" t="e">
        <f t="shared" si="2"/>
        <v>#N/A</v>
      </c>
      <c r="G14" s="21" t="e">
        <f t="shared" si="2"/>
        <v>#N/A</v>
      </c>
      <c r="H14" s="21" t="e">
        <f t="shared" si="2"/>
        <v>#N/A</v>
      </c>
      <c r="I14" s="21" t="e">
        <f t="shared" si="2"/>
        <v>#N/A</v>
      </c>
      <c r="J14" s="21" t="e">
        <f t="shared" si="2"/>
        <v>#N/A</v>
      </c>
      <c r="K14" s="21">
        <f t="shared" si="2"/>
        <v>4.13</v>
      </c>
      <c r="L14" s="21">
        <f t="shared" si="2"/>
        <v>4.13</v>
      </c>
      <c r="M14" s="21">
        <f t="shared" si="2"/>
        <v>4.03</v>
      </c>
      <c r="N14" s="21" t="e">
        <f t="shared" si="2"/>
        <v>#N/A</v>
      </c>
      <c r="O14" s="21" t="e">
        <f t="shared" si="2"/>
        <v>#N/A</v>
      </c>
      <c r="P14" s="21" t="e">
        <f t="shared" si="2"/>
        <v>#N/A</v>
      </c>
      <c r="Q14" s="21" t="e">
        <f t="shared" si="2"/>
        <v>#N/A</v>
      </c>
      <c r="R14" s="21" t="e">
        <f t="shared" si="2"/>
        <v>#N/A</v>
      </c>
      <c r="S14" s="21" t="e">
        <f t="shared" si="2"/>
        <v>#N/A</v>
      </c>
      <c r="T14" s="21" t="e">
        <f t="shared" si="2"/>
        <v>#N/A</v>
      </c>
    </row>
    <row r="15" spans="1:20">
      <c r="A15" s="23" t="s">
        <v>28</v>
      </c>
      <c r="B15" s="22">
        <f>STDEV(B3:B10)</f>
        <v>6.9638736141807545E-2</v>
      </c>
      <c r="C15" s="22">
        <f t="shared" ref="C15:T15" si="3">STDEV(C3:C10)</f>
        <v>0.68775639374916908</v>
      </c>
      <c r="D15" s="22">
        <f t="shared" si="3"/>
        <v>0.85932796624538488</v>
      </c>
      <c r="E15" s="22">
        <f t="shared" si="3"/>
        <v>3.7762415176998396E-2</v>
      </c>
      <c r="F15" s="22">
        <f t="shared" si="3"/>
        <v>0.26833228334607734</v>
      </c>
      <c r="G15" s="22">
        <f t="shared" si="3"/>
        <v>0.24948171275667066</v>
      </c>
      <c r="H15" s="22">
        <f t="shared" si="3"/>
        <v>0.17480160948506762</v>
      </c>
      <c r="I15" s="22">
        <f t="shared" si="3"/>
        <v>0.20869659282591205</v>
      </c>
      <c r="J15" s="22">
        <f t="shared" si="3"/>
        <v>0.34950411299440104</v>
      </c>
      <c r="K15" s="22">
        <f t="shared" si="3"/>
        <v>0.21756078789288996</v>
      </c>
      <c r="L15" s="22">
        <f t="shared" si="3"/>
        <v>0.20635666073226402</v>
      </c>
      <c r="M15" s="22">
        <f t="shared" si="3"/>
        <v>0.156600264550049</v>
      </c>
      <c r="N15" s="22">
        <f t="shared" si="3"/>
        <v>0.22403172606958238</v>
      </c>
      <c r="O15" s="22">
        <f t="shared" si="3"/>
        <v>0.28423368152681538</v>
      </c>
      <c r="P15" s="22">
        <f t="shared" si="3"/>
        <v>0.55488967693716729</v>
      </c>
      <c r="Q15" s="22">
        <f t="shared" si="3"/>
        <v>0.44875406882357066</v>
      </c>
      <c r="R15" s="22">
        <f t="shared" si="3"/>
        <v>0.17049236818919256</v>
      </c>
      <c r="S15" s="22">
        <f t="shared" si="3"/>
        <v>0.35113463407929879</v>
      </c>
      <c r="T15" s="22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29" t="s">
        <v>21</v>
      </c>
      <c r="C17" s="27" t="s">
        <v>40</v>
      </c>
      <c r="D17" s="27"/>
      <c r="E17" s="27"/>
      <c r="F17" s="27"/>
      <c r="G17" s="27"/>
      <c r="H17" s="27"/>
      <c r="I17" s="27"/>
      <c r="J17" s="27"/>
      <c r="K17" s="27"/>
      <c r="L17" s="1"/>
      <c r="M17" s="1"/>
      <c r="N17" s="2"/>
      <c r="P17" s="26" t="s">
        <v>34</v>
      </c>
      <c r="Q17" s="1"/>
      <c r="R17" s="2"/>
      <c r="S17" s="4" t="s">
        <v>37</v>
      </c>
    </row>
    <row r="18" spans="2:19" ht="15" customHeight="1">
      <c r="B18" s="29" t="s">
        <v>22</v>
      </c>
      <c r="C18" s="28" t="s">
        <v>38</v>
      </c>
      <c r="D18" s="28"/>
      <c r="E18" s="28"/>
      <c r="F18" s="28"/>
      <c r="G18" s="28"/>
      <c r="H18" s="28"/>
      <c r="I18" s="28"/>
      <c r="J18" s="28"/>
      <c r="K18" s="28"/>
      <c r="L18" s="1"/>
      <c r="M18" s="1"/>
      <c r="N18" s="2"/>
      <c r="P18" s="23" t="s">
        <v>25</v>
      </c>
      <c r="Q18" s="34">
        <f>AVERAGE(B3:T10)</f>
        <v>3.7958844591903178</v>
      </c>
      <c r="R18" s="2"/>
      <c r="S18" s="3">
        <v>1.75</v>
      </c>
    </row>
    <row r="19" spans="2:19" ht="15" customHeight="1">
      <c r="B19" s="29" t="s">
        <v>23</v>
      </c>
      <c r="C19" s="28" t="s">
        <v>39</v>
      </c>
      <c r="D19" s="28"/>
      <c r="E19" s="28"/>
      <c r="F19" s="28"/>
      <c r="G19" s="28"/>
      <c r="H19" s="28"/>
      <c r="I19" s="28"/>
      <c r="J19" s="28"/>
      <c r="K19" s="28"/>
      <c r="L19" s="1"/>
      <c r="M19" s="1"/>
      <c r="N19" s="2"/>
      <c r="P19" s="23" t="s">
        <v>26</v>
      </c>
      <c r="Q19" s="35">
        <f>MEDIAN(B3:T10)</f>
        <v>4.1130000000000004</v>
      </c>
      <c r="R19" s="2"/>
      <c r="S19" s="3">
        <f>S18+0.25</f>
        <v>2</v>
      </c>
    </row>
    <row r="20" spans="2:19" ht="15" customHeight="1">
      <c r="B20" s="4" t="s">
        <v>24</v>
      </c>
      <c r="C20" s="28" t="s">
        <v>30</v>
      </c>
      <c r="D20" s="28"/>
      <c r="E20" s="28"/>
      <c r="F20" s="28"/>
      <c r="G20" s="28"/>
      <c r="H20" s="28"/>
      <c r="I20" s="28"/>
      <c r="J20" s="28"/>
      <c r="K20" s="28"/>
      <c r="L20" s="1"/>
      <c r="M20" s="1"/>
      <c r="N20" s="2"/>
      <c r="P20" s="23" t="s">
        <v>27</v>
      </c>
      <c r="Q20" s="24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4" t="s">
        <v>31</v>
      </c>
      <c r="C21" s="28" t="s">
        <v>32</v>
      </c>
      <c r="D21" s="28"/>
      <c r="E21" s="28"/>
      <c r="F21" s="28"/>
      <c r="G21" s="28"/>
      <c r="H21" s="28"/>
      <c r="I21" s="28"/>
      <c r="J21" s="28"/>
      <c r="K21" s="28"/>
      <c r="L21" s="1"/>
      <c r="M21" s="1"/>
      <c r="N21" s="2"/>
      <c r="P21" s="23" t="s">
        <v>28</v>
      </c>
      <c r="Q21" s="25">
        <f>STDEV(B3:T10)</f>
        <v>0.90373932157896297</v>
      </c>
      <c r="R21" s="2"/>
      <c r="S21" s="3">
        <f t="shared" si="4"/>
        <v>2.5</v>
      </c>
    </row>
    <row r="22" spans="2:19" ht="15" customHeight="1">
      <c r="B22" s="29" t="s">
        <v>33</v>
      </c>
      <c r="C22" s="28" t="s">
        <v>36</v>
      </c>
      <c r="D22" s="28"/>
      <c r="E22" s="28"/>
      <c r="F22" s="28"/>
      <c r="G22" s="28"/>
      <c r="H22" s="28"/>
      <c r="I22" s="28"/>
      <c r="J22" s="28"/>
      <c r="K22" s="28"/>
      <c r="S22" s="3">
        <f t="shared" si="4"/>
        <v>2.75</v>
      </c>
    </row>
    <row r="23" spans="2:19" ht="15" customHeight="1">
      <c r="B23" s="4" t="s">
        <v>35</v>
      </c>
      <c r="C23" s="28" t="s">
        <v>29</v>
      </c>
      <c r="D23" s="28"/>
      <c r="E23" s="28"/>
      <c r="F23" s="28"/>
      <c r="G23" s="28"/>
      <c r="H23" s="28"/>
      <c r="I23" s="28"/>
      <c r="J23" s="28"/>
      <c r="K23" s="28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histogram1</vt:lpstr>
      <vt:lpstr>historgram2</vt:lpstr>
      <vt:lpstr>histogram3</vt:lpstr>
      <vt:lpstr>histogram4</vt:lpstr>
      <vt:lpstr>histogram5</vt:lpstr>
      <vt:lpstr>histogram6</vt:lpstr>
      <vt:lpstr>Sheet4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2011-02-24T19:26:36Z</dcterms:modified>
</cp:coreProperties>
</file>